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ina\Desktop\ТАРАСОВА\ОТЧЕТЫ\950 ежекварт до 10го\ОТЧЕТ до 10.01.25\"/>
    </mc:Choice>
  </mc:AlternateContent>
  <bookViews>
    <workbookView xWindow="0" yWindow="0" windowWidth="28800" windowHeight="11610"/>
  </bookViews>
  <sheets>
    <sheet name="рабочий лист" sheetId="1" r:id="rId1"/>
  </sheets>
  <definedNames>
    <definedName name="_xlnm._FilterDatabase" localSheetId="0" hidden="1">#REF!</definedName>
  </definedNames>
  <calcPr calcId="152511"/>
</workbook>
</file>

<file path=xl/calcChain.xml><?xml version="1.0" encoding="utf-8"?>
<calcChain xmlns="http://schemas.openxmlformats.org/spreadsheetml/2006/main">
  <c r="J40" i="1" l="1"/>
  <c r="K40" i="1"/>
  <c r="K41" i="1" s="1"/>
  <c r="M40" i="1"/>
  <c r="N40" i="1"/>
  <c r="O40" i="1"/>
  <c r="I40" i="1"/>
  <c r="D40" i="1"/>
</calcChain>
</file>

<file path=xl/sharedStrings.xml><?xml version="1.0" encoding="utf-8"?>
<sst xmlns="http://schemas.openxmlformats.org/spreadsheetml/2006/main" count="433" uniqueCount="110">
  <si>
    <t>Приложение к приказу министерcтва экономического развития Ставропольского края «О внесении изменений в приказ министерства экономического развития Ставропольского края от 31 июля 2013 г. № 341/од «О некоторых мерах по формированию, актуализации многоуровневого перечня инвестиционных проектов в Ставропольском крае и отчетности о ходе реализации инвестиционных проектов, включенных в многоуровневый перечень инвестиционных проектов в Ставропольском крае»                                                                                                    от   17 января   2024 г. №  14 /од</t>
  </si>
  <si>
    <t>«Утверждена</t>
  </si>
  <si>
    <t>форма</t>
  </si>
  <si>
    <t xml:space="preserve">   ОТЧЕТ</t>
  </si>
  <si>
    <t> </t>
  </si>
  <si>
    <t>Общие сведения об инвестиционном проекте</t>
  </si>
  <si>
    <t>Финансирование инвестиционного проекта</t>
  </si>
  <si>
    <t>Вопросы, возникающие в ходе реализации инвестиционного проекта</t>
  </si>
  <si>
    <t>N п/п</t>
  </si>
  <si>
    <r>
      <rPr>
        <sz val="18"/>
        <rFont val="Times New Roman"/>
        <family val="1"/>
        <charset val="204"/>
      </rPr>
      <t xml:space="preserve">Наименование инвестиционного проекта </t>
    </r>
    <r>
      <rPr>
        <sz val="18"/>
        <color indexed="4"/>
        <rFont val="Times New Roman"/>
        <family val="1"/>
        <charset val="204"/>
      </rPr>
      <t>&lt;*&gt;</t>
    </r>
  </si>
  <si>
    <r>
      <rPr>
        <sz val="18"/>
        <rFont val="Times New Roman"/>
        <family val="1"/>
        <charset val="204"/>
      </rPr>
      <t xml:space="preserve">Наименование инициатора инвестиционного проекта, контактное лицо </t>
    </r>
    <r>
      <rPr>
        <sz val="18"/>
        <color indexed="4"/>
        <rFont val="Times New Roman"/>
        <family val="1"/>
        <charset val="204"/>
      </rPr>
      <t>&lt;**&gt;</t>
    </r>
  </si>
  <si>
    <t xml:space="preserve">ИНН инициатора инвестиционного проекта </t>
  </si>
  <si>
    <r>
      <rPr>
        <sz val="18"/>
        <rFont val="Times New Roman"/>
        <family val="1"/>
        <charset val="204"/>
      </rPr>
      <t xml:space="preserve">Срок реализации инвестиционного проекта </t>
    </r>
    <r>
      <rPr>
        <sz val="18"/>
        <color indexed="4"/>
        <rFont val="Times New Roman"/>
        <family val="1"/>
        <charset val="204"/>
      </rPr>
      <t>&lt;****&gt;</t>
    </r>
  </si>
  <si>
    <t>Количество создаваемых/созданных рабочих мест на отчетную дату</t>
  </si>
  <si>
    <t>Краткое описание инвестиционного проекта (показатели экономической эффективности: NPV, IRR и тд.)</t>
  </si>
  <si>
    <r>
      <rPr>
        <sz val="18"/>
        <rFont val="Times New Roman"/>
        <family val="1"/>
        <charset val="204"/>
      </rPr>
      <t xml:space="preserve">Стоимость инвестиционного проекта (млн. рублей) </t>
    </r>
    <r>
      <rPr>
        <sz val="18"/>
        <color indexed="4"/>
        <rFont val="Times New Roman"/>
        <family val="1"/>
        <charset val="204"/>
      </rPr>
      <t>&lt;*****&gt;</t>
    </r>
  </si>
  <si>
    <t>Источники финансирования инвестиционного проекта (собственные средства, кредиты, займы, государственные преференции (указать вид), софинансирование проекта частным инвестором)</t>
  </si>
  <si>
    <t>Наличие задолженности и (или) просрочки по денежным средствам привлеченным к реализации инвестиционного проекта</t>
  </si>
  <si>
    <r>
      <rPr>
        <sz val="18"/>
        <rFont val="Times New Roman"/>
        <family val="1"/>
        <charset val="204"/>
      </rPr>
      <t xml:space="preserve">Информация о ходе реализации инвестиционного проекта (текущий этап </t>
    </r>
    <r>
      <rPr>
        <sz val="18"/>
        <color indexed="4"/>
        <rFont val="Times New Roman"/>
        <family val="1"/>
        <charset val="204"/>
      </rPr>
      <t>&lt;******&gt;</t>
    </r>
  </si>
  <si>
    <t>Объем освоенных инвестиций / в том числе за отчетный период (млн. рублей)</t>
  </si>
  <si>
    <t>Проблемные вопросы, возникающие в ходе реализации инвестиционного проекта</t>
  </si>
  <si>
    <t>Меры, принятые для решения проблемных вопросов</t>
  </si>
  <si>
    <t>Примечание (предложения по исключению инвестиционного проекта из многоуровневого перечня инвестиционных проектов (причины) либо другая информация</t>
  </si>
  <si>
    <r>
      <rPr>
        <sz val="18"/>
        <rFont val="Times New Roman"/>
        <family val="1"/>
        <charset val="204"/>
      </rPr>
      <t xml:space="preserve">Наименование муниципального образования, контактное лицо </t>
    </r>
    <r>
      <rPr>
        <sz val="18"/>
        <color indexed="4"/>
        <rFont val="Times New Roman"/>
        <family val="1"/>
        <charset val="204"/>
      </rPr>
      <t>&lt;***&gt;</t>
    </r>
  </si>
  <si>
    <t>Реализуемые инвестиционные проекты</t>
  </si>
  <si>
    <t>в сфере промышленности</t>
  </si>
  <si>
    <t>1.</t>
  </si>
  <si>
    <t>2.</t>
  </si>
  <si>
    <t>-</t>
  </si>
  <si>
    <t>в сфере сельского хозяйства</t>
  </si>
  <si>
    <t>в санаторно-курортной сфере</t>
  </si>
  <si>
    <t>в сфере пищевой и перерабатывающей промышленности</t>
  </si>
  <si>
    <t>в иных сферах (при наличии)</t>
  </si>
  <si>
    <t>Реализованные инвестиционные проекты</t>
  </si>
  <si>
    <t>--------------------------------</t>
  </si>
  <si>
    <t xml:space="preserve">    &lt;*&gt; Указывается полное наименование инвестиционного проекта.</t>
  </si>
  <si>
    <t>&lt;**&gt; Указывается организационно-правовая форма и полное наименование инициатора инвестиционного проекта, Ф.И.О. контактного лица (полностью), контактный телефон.</t>
  </si>
  <si>
    <t>&lt;***&gt; Указывается место реализации инвестиционного проекта - наименование муниципального округа,городского округа Ставропольского края, наименование населенного пункта, Ф.И.О. контактного лица (полностью), контактный телефон.</t>
  </si>
  <si>
    <t>&lt;****&gt; Указываются этапы реализации инвестиционного проекта.</t>
  </si>
  <si>
    <t>&lt;*****&gt; Указывается общая стоимость инвестиционного проекта, в том числе стоимость этапов его реализации.</t>
  </si>
  <si>
    <t>&lt;******&gt; Указывается наличие бизнес-плана, текущая стадия строительства (земельные, общестроительные работы).</t>
  </si>
  <si>
    <t>_______________________        ________________          ______________________</t>
  </si>
  <si>
    <t xml:space="preserve">должность руководителя исполнительного органа Ставропольского края, органа местного самоуправления муниципального округа, городского округа Ставропольского края) </t>
  </si>
  <si>
    <t xml:space="preserve">  (подпись)  </t>
  </si>
  <si>
    <t>ООО "АгроГруппСолнечный", генеральный директор Колесников Роман Васильевич</t>
  </si>
  <si>
    <t>Собственные средства, кредиты, займы</t>
  </si>
  <si>
    <t>нет</t>
  </si>
  <si>
    <t>40/0</t>
  </si>
  <si>
    <t>Закладка интенсивного яблоневого сада и строительство фруктохранилища  NVP-1532613, 0т.руб; IRR-2,145%; DPB 8.16 лет</t>
  </si>
  <si>
    <t>Выполнена закладка интенсивного яблоневого сада на площади 8,0 га. Ведутся уходные работы.</t>
  </si>
  <si>
    <t>Создание производственного комплекса по выращиванию и переработке винограда, производству продукции виноградорства (в том числе для целей виноделия) и развитию винного туризма на территории Изобильненского городского округа</t>
  </si>
  <si>
    <t>3.</t>
  </si>
  <si>
    <t>Собственные средства</t>
  </si>
  <si>
    <t>Строительство мельничного комплекса  производительностью 500т/сутки</t>
  </si>
  <si>
    <t xml:space="preserve">ООО Агрогруппа "Баксанский бройлер", генеральный директор Мусафаров Мажид Мустафарович, тел.(86545)2-45-92 </t>
  </si>
  <si>
    <t>20%- собственные средства, 80%- инвест кредит с гос.поддержкой</t>
  </si>
  <si>
    <t>Производство и реализация пшеничной муки</t>
  </si>
  <si>
    <t>меры гос поддержки</t>
  </si>
  <si>
    <t>2024-2027 гг</t>
  </si>
  <si>
    <t>100/0</t>
  </si>
  <si>
    <t>Строительство элеваторного комплекса хранения и переработки сельскохозяйственного сырья. Программа имеет длительный инвестиционный цикл, отвечает задаче развития одной из приоритетных подотраслей сельского хлзяйчтва и направлена на выравнивание возникших диспропорций в агропродовольственном секторе путем поддержки производства комбикормов и компонентов комбикормового производства в Ставропольском крае, которое имеет потенциальные преимущества на внутреннем рынке, но без государственной поддержки и регулирования не может в полной мере реализовать этот потенциал. (планируемая рентабельность-15 %)</t>
  </si>
  <si>
    <t>Собственные средства-80%, заемные средства-20%</t>
  </si>
  <si>
    <t>21,8/21,8</t>
  </si>
  <si>
    <t xml:space="preserve"> Получены технические условия на подключение к сетям электроснабжения;
газоснабжения;
примыкание к федеральной автомобильной дороге.
Проведены инженерно – геологические, инженерно – геодезические , инженерно – экологические, инженерно – гидрометеорологические изыскания. Закуплен  напольный склад размерами длиной 114 м., шириной 24 м. и высотой 6 м.Для начала строительных работ расчищена от деревьев и кустарников территория площадью 17 га.. Закуплена строительная техника для начала строительных работ (экскаватор, погрузчик, каток, самосвалы). С проектной организацией ООО «ПСК Агропроект» заключен договор о разработке проекта, оплачена стоимость работ. В настоящее время проектирование объекта находится на стадии прохождения экспертизы, после чего планируется получение разрешения на строительство и начало строительных работ.На стадии подписания договор об изготовлении и поставке КТП 35/04 кВ мощностью 3 МВт для обеспечения электроэнергией будущего строительства.</t>
  </si>
  <si>
    <t xml:space="preserve">Не получены технические условия на подключение к сетям водоснабжения. </t>
  </si>
  <si>
    <t>Неоднократные обращения в  ГУП СК «Ставрополькрайводоканал» результатов не принесли.</t>
  </si>
  <si>
    <t>Строительство оросительной сети с капельным орошением</t>
  </si>
  <si>
    <t>капельное орошение на площади 500га</t>
  </si>
  <si>
    <t>Реализация проекта завершена</t>
  </si>
  <si>
    <t xml:space="preserve"> (расшифровка подписи)</t>
  </si>
  <si>
    <t>Тарасова Наталья Сергеевна 8 86545 24181</t>
  </si>
  <si>
    <t>Многолетние насаждения (саженцы черешни)</t>
  </si>
  <si>
    <t>2024 год</t>
  </si>
  <si>
    <t>22/22</t>
  </si>
  <si>
    <t>Выращивание черешни</t>
  </si>
  <si>
    <t>35,0/35,0</t>
  </si>
  <si>
    <t xml:space="preserve">     приказом  министерства                                      экономического развития                                                                                 Ставропольского края от 31 июля 2013 г. № 341/од          (в редакции приказа   министерства экономического развития Ставропольского края                                                                (от  17 января  2024 г. №  14 /од)</t>
  </si>
  <si>
    <t>250,0/250,0</t>
  </si>
  <si>
    <t xml:space="preserve">Закладка интенсивного яблоневого сада в Ставропольском крае                         </t>
  </si>
  <si>
    <t>Закладка интенсивного яблоневого сада на площади 20 га и строительство фруктохранилища на 10 000 тонн единовременного хранения в   п.Солнечнодольск (первая очередь проекта)</t>
  </si>
  <si>
    <t xml:space="preserve">Производственный  элеваторный комплекс приемки, хранения и переработки сельскохозяйственного сырья                       </t>
  </si>
  <si>
    <t xml:space="preserve">Выполнен проект виноградника, проведены работы по межеванию, инженерно-геодезические работы, сделана топосъемка участка и идет согласование с контролирующими организациями. Проведена подготовка участка к закладке виноградника: внесены органические и минеральные удобрения, проведен плантаж, боронование и периодическое дискование почвы. Проведена обработка гербицидами. </t>
  </si>
  <si>
    <t xml:space="preserve">      Ф.И.О. исполнителя (полностью), контактный телефон</t>
  </si>
  <si>
    <t>789,63/789,63</t>
  </si>
  <si>
    <t>Закладка интенсивного яблоневого сада в Ставропольском крае</t>
  </si>
  <si>
    <t>Закладка интенсивного яблоневого сада на площади 20 га и строительство фруктохранилища на 10 000 тонн единовременного хранения в   п.Солнечнодольск (вторая очередь проекта)</t>
  </si>
  <si>
    <t>0/0</t>
  </si>
  <si>
    <t>Собственные средства, кредит</t>
  </si>
  <si>
    <t>2024 - 2029 годы</t>
  </si>
  <si>
    <t>Готовится проектно - сметная документация</t>
  </si>
  <si>
    <t>Заместитель главы администрации АИМО СК</t>
  </si>
  <si>
    <t>В.В.Пономарев</t>
  </si>
  <si>
    <t>14/1</t>
  </si>
  <si>
    <t>20/20</t>
  </si>
  <si>
    <t>0,5/0,0</t>
  </si>
  <si>
    <t>ООО "СП ВИНОГРАДАРЬ" Директор Тишин Дмитрий Вячеславович, тел.89181550290</t>
  </si>
  <si>
    <t>160/101</t>
  </si>
  <si>
    <t>ООО "Край Сервис" в лице генерального директора Шармазанова Петра Шаликоевича тел.89289713969</t>
  </si>
  <si>
    <r>
      <rPr>
        <u/>
        <sz val="18"/>
        <rFont val="Times New Roman"/>
        <family val="1"/>
        <charset val="204"/>
      </rPr>
      <t>Администрации Изобильненсого муниципального округа Ставропольского края</t>
    </r>
    <r>
      <rPr>
        <sz val="18"/>
        <rFont val="Times New Roman"/>
        <family val="1"/>
        <charset val="204"/>
      </rPr>
      <t xml:space="preserve">                  (наименование исполнительного органа Ставропольского края, органа местного самоуправления муниципального округа, городского округа Ставропольского края) о ходе реализации инвестиционных проектов, включенных в многоуровневый перечень  инвестиционных проектов  в Ставропольском крае,  </t>
    </r>
    <r>
      <rPr>
        <u/>
        <sz val="18"/>
        <rFont val="Times New Roman"/>
        <family val="1"/>
        <charset val="204"/>
      </rPr>
      <t>за декабрь 2024 года</t>
    </r>
    <r>
      <rPr>
        <sz val="18"/>
        <rFont val="Times New Roman"/>
        <family val="1"/>
        <charset val="204"/>
      </rPr>
      <t xml:space="preserve">                                                                                                                                  (отчетный период)</t>
    </r>
  </si>
  <si>
    <t>532,7/22,7</t>
  </si>
  <si>
    <t>ООО "МУКАМАРКЕТ" Генеральный директор Нарыков Валерий Алексеевич,               тел. 4-02-04</t>
  </si>
  <si>
    <t>31/1</t>
  </si>
  <si>
    <t>34,3/2,08</t>
  </si>
  <si>
    <t xml:space="preserve">Реализация инвестиционной фазы осуществляется в нормативные сроки. Финансирование осуществляется в пределах графика. Ген.подрядчиком произведено уплотнение основного котлована склада напольного хранения, начата гидроизоляция фундаментов монолитных производственного корпуса, выполнено армирование и установка опалубки фундамента, монолитных и подпорной стены склада напольного хранения, работы ведутся в соответствии со сроками по договору Генподряда № 25.06.204-01/МК. </t>
  </si>
  <si>
    <t xml:space="preserve">Закладка виноградника на 12,8 га, строительство винного завода, создание рекреационной зоны с арт-объектами винодельни 19 века, NPV- 85 468,6 тыс.руб., IRR - 16,2% PP- 104 месяца PI- 1,8 раз </t>
  </si>
  <si>
    <t>февраль 2022г - июль 2025г</t>
  </si>
  <si>
    <t>март 2023г- октябрь 2025г</t>
  </si>
  <si>
    <t>апрель 2023г- декабрь 2029г</t>
  </si>
  <si>
    <t>январь 2023г - июль 2024г</t>
  </si>
  <si>
    <t xml:space="preserve">январь 2016г - ноябрь 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</si>
</sst>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_-;\-&quot;₽&quot;* #,##0_-;_-&quot;₽&quot;* &quot;-&quot;_-;_-@_-"/>
    <numFmt numFmtId="165" formatCode="[$-419]General"/>
    <numFmt numFmtId="166" formatCode="_-* #,##0.00_-;\-* #,##0.00_-;_-* &quot;-&quot;??_-;_-@_-"/>
    <numFmt numFmtId="167" formatCode="_(* #,##0.00_);_(* \(#,##0.00\);_(* &quot;-&quot;??_);_(@_)"/>
  </numFmts>
  <fonts count="12" x14ac:knownFonts="1">
    <font>
      <sz val="10"/>
      <color theme="1"/>
      <name val="Arial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indexed="4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/>
    <xf numFmtId="165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2" fillId="0" borderId="0" applyFont="0" applyFill="0" applyBorder="0" applyProtection="0"/>
    <xf numFmtId="43" fontId="2" fillId="0" borderId="0" applyFont="0" applyFill="0" applyBorder="0" applyProtection="0"/>
    <xf numFmtId="167" fontId="2" fillId="0" borderId="0" applyFont="0" applyFill="0" applyBorder="0" applyProtection="0"/>
    <xf numFmtId="166" fontId="2" fillId="0" borderId="0" applyFont="0" applyFill="0" applyBorder="0" applyProtection="0"/>
  </cellStyleXfs>
  <cellXfs count="47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indent="2"/>
    </xf>
    <xf numFmtId="0" fontId="5" fillId="0" borderId="0" xfId="0" applyFont="1" applyAlignment="1">
      <alignment vertical="top" indent="2"/>
    </xf>
    <xf numFmtId="0" fontId="9" fillId="0" borderId="4" xfId="0" applyFont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49" fontId="10" fillId="2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left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0" fillId="2" borderId="4" xfId="0" applyFont="1" applyFill="1" applyBorder="1" applyAlignment="1">
      <alignment horizontal="left" vertical="top" wrapText="1"/>
    </xf>
    <xf numFmtId="0" fontId="5" fillId="0" borderId="0" xfId="0" applyFont="1" applyAlignme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19">
    <cellStyle name="Excel Built-in Normal" xfId="1"/>
    <cellStyle name="Excel Built-in Normal 2" xfId="2"/>
    <cellStyle name="Excel Built-in Normal 3" xfId="3"/>
    <cellStyle name="Обычный" xfId="0" builtinId="0"/>
    <cellStyle name="Обычный 2" xfId="4"/>
    <cellStyle name="Обычный 2 2" xfId="5"/>
    <cellStyle name="Обычный 3" xfId="6"/>
    <cellStyle name="Обычный 3 2" xfId="7"/>
    <cellStyle name="Обычный 3 3" xfId="8"/>
    <cellStyle name="Обычный 3 3 2" xfId="9"/>
    <cellStyle name="Обычный 4" xfId="10"/>
    <cellStyle name="Обычный 4 2" xfId="11"/>
    <cellStyle name="Обычный 5" xfId="12"/>
    <cellStyle name="Обычный 5 2" xfId="13"/>
    <cellStyle name="Обычный 6" xfId="14"/>
    <cellStyle name="Процентный 2" xfId="15"/>
    <cellStyle name="Финансовый 2" xfId="16"/>
    <cellStyle name="Финансовый 3" xfId="17"/>
    <cellStyle name="Финансовый 3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topLeftCell="B39" zoomScale="70" workbookViewId="0">
      <selection activeCell="G40" sqref="G40"/>
    </sheetView>
  </sheetViews>
  <sheetFormatPr defaultRowHeight="15.75" x14ac:dyDescent="0.2"/>
  <cols>
    <col min="1" max="1" width="9.85546875" style="1" customWidth="1"/>
    <col min="2" max="2" width="30.85546875" style="2" customWidth="1"/>
    <col min="3" max="3" width="33.140625" style="2" customWidth="1"/>
    <col min="4" max="4" width="26.7109375" style="2" customWidth="1"/>
    <col min="5" max="5" width="17.42578125" style="3" customWidth="1"/>
    <col min="6" max="6" width="15.28515625" style="3" customWidth="1"/>
    <col min="7" max="7" width="45.28515625" style="2" customWidth="1"/>
    <col min="8" max="8" width="17.140625" style="3" customWidth="1"/>
    <col min="9" max="9" width="27.28515625" style="1" customWidth="1"/>
    <col min="10" max="10" width="23" style="1" customWidth="1"/>
    <col min="11" max="11" width="39.85546875" style="1" customWidth="1"/>
    <col min="12" max="12" width="17.28515625" style="3" customWidth="1"/>
    <col min="13" max="13" width="25.28515625" style="1" customWidth="1"/>
    <col min="14" max="14" width="18.42578125" style="1" customWidth="1"/>
    <col min="15" max="15" width="34.85546875" style="1" customWidth="1"/>
    <col min="16" max="16384" width="9.140625" style="1"/>
  </cols>
  <sheetData>
    <row r="1" spans="1:15" ht="138.75" customHeight="1" x14ac:dyDescent="0.2">
      <c r="A1" s="4"/>
      <c r="B1" s="5"/>
      <c r="C1" s="5"/>
      <c r="D1" s="5"/>
      <c r="E1" s="6"/>
      <c r="F1" s="6"/>
      <c r="G1" s="5"/>
      <c r="H1" s="6"/>
      <c r="I1" s="4"/>
      <c r="J1" s="4"/>
      <c r="K1" s="4"/>
      <c r="L1" s="6"/>
      <c r="M1" s="42" t="s">
        <v>0</v>
      </c>
      <c r="N1" s="42"/>
      <c r="O1" s="42"/>
    </row>
    <row r="2" spans="1:15" ht="23.25" x14ac:dyDescent="0.2">
      <c r="A2" s="4"/>
      <c r="B2" s="5"/>
      <c r="C2" s="5"/>
      <c r="D2" s="5"/>
      <c r="E2" s="6"/>
      <c r="F2" s="6"/>
      <c r="G2" s="5"/>
      <c r="H2" s="6"/>
      <c r="I2" s="4"/>
      <c r="J2" s="4"/>
      <c r="K2" s="4"/>
      <c r="L2" s="6"/>
      <c r="M2" s="4"/>
      <c r="N2" s="4"/>
      <c r="O2" s="4"/>
    </row>
    <row r="3" spans="1:15" ht="19.5" customHeight="1" x14ac:dyDescent="0.2">
      <c r="A3" s="4"/>
      <c r="B3" s="5"/>
      <c r="C3" s="5"/>
      <c r="D3" s="5"/>
      <c r="E3" s="6"/>
      <c r="F3" s="6"/>
      <c r="G3" s="5"/>
      <c r="H3" s="6"/>
      <c r="I3" s="4"/>
      <c r="J3" s="4"/>
      <c r="K3" s="4"/>
      <c r="L3" s="6"/>
      <c r="M3" s="43" t="s">
        <v>1</v>
      </c>
      <c r="N3" s="43"/>
      <c r="O3" s="43"/>
    </row>
    <row r="4" spans="1:15" ht="78.75" customHeight="1" x14ac:dyDescent="0.2">
      <c r="A4" s="4"/>
      <c r="B4" s="5"/>
      <c r="C4" s="5"/>
      <c r="D4" s="5"/>
      <c r="E4" s="6"/>
      <c r="F4" s="6"/>
      <c r="G4" s="5"/>
      <c r="H4" s="6"/>
      <c r="I4" s="4"/>
      <c r="J4" s="4"/>
      <c r="K4" s="4"/>
      <c r="L4" s="6"/>
      <c r="M4" s="43" t="s">
        <v>76</v>
      </c>
      <c r="N4" s="43"/>
      <c r="O4" s="43"/>
    </row>
    <row r="5" spans="1:15" ht="21" customHeight="1" x14ac:dyDescent="0.2">
      <c r="A5" s="4"/>
      <c r="B5" s="5"/>
      <c r="C5" s="5"/>
      <c r="D5" s="5"/>
      <c r="E5" s="6"/>
      <c r="F5" s="6"/>
      <c r="G5" s="5"/>
      <c r="H5" s="6"/>
      <c r="I5" s="4"/>
      <c r="J5" s="4"/>
      <c r="K5" s="4"/>
      <c r="L5" s="6"/>
      <c r="M5" s="8"/>
      <c r="N5" s="8"/>
      <c r="O5" s="7" t="s">
        <v>2</v>
      </c>
    </row>
    <row r="6" spans="1:15" ht="23.25" x14ac:dyDescent="0.2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60.5" customHeight="1" x14ac:dyDescent="0.2">
      <c r="A7" s="45"/>
      <c r="B7" s="45"/>
      <c r="C7" s="45"/>
      <c r="D7" s="45"/>
      <c r="E7" s="4"/>
      <c r="F7" s="45" t="s">
        <v>98</v>
      </c>
      <c r="G7" s="45"/>
      <c r="H7" s="45"/>
      <c r="I7" s="45"/>
      <c r="J7" s="45"/>
      <c r="K7" s="4"/>
      <c r="L7" s="4"/>
      <c r="M7" s="4"/>
      <c r="N7" s="4"/>
      <c r="O7" s="4"/>
    </row>
    <row r="8" spans="1:15" ht="23.25" x14ac:dyDescent="0.2">
      <c r="A8" s="9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49.5" customHeight="1" x14ac:dyDescent="0.2">
      <c r="A9" s="32" t="s">
        <v>5</v>
      </c>
      <c r="B9" s="33"/>
      <c r="C9" s="33"/>
      <c r="D9" s="33"/>
      <c r="E9" s="33"/>
      <c r="F9" s="33"/>
      <c r="G9" s="33"/>
      <c r="H9" s="34"/>
      <c r="I9" s="32" t="s">
        <v>6</v>
      </c>
      <c r="J9" s="33"/>
      <c r="K9" s="33"/>
      <c r="L9" s="34"/>
      <c r="M9" s="32" t="s">
        <v>7</v>
      </c>
      <c r="N9" s="33"/>
      <c r="O9" s="34"/>
    </row>
    <row r="10" spans="1:15" ht="327.75" customHeight="1" x14ac:dyDescent="0.2">
      <c r="A10" s="10" t="s">
        <v>8</v>
      </c>
      <c r="B10" s="10" t="s">
        <v>9</v>
      </c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 t="s">
        <v>19</v>
      </c>
      <c r="M10" s="10" t="s">
        <v>20</v>
      </c>
      <c r="N10" s="10" t="s">
        <v>21</v>
      </c>
      <c r="O10" s="10" t="s">
        <v>22</v>
      </c>
    </row>
    <row r="11" spans="1:15" ht="26.25" customHeight="1" x14ac:dyDescent="0.2">
      <c r="A11" s="32" t="s">
        <v>23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</row>
    <row r="12" spans="1:15" ht="25.5" customHeight="1" x14ac:dyDescent="0.2">
      <c r="A12" s="36" t="s">
        <v>24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</row>
    <row r="13" spans="1:15" ht="25.5" customHeight="1" x14ac:dyDescent="0.2">
      <c r="A13" s="32" t="s">
        <v>25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</row>
    <row r="14" spans="1:15" ht="23.25" x14ac:dyDescent="0.2">
      <c r="A14" s="10" t="s">
        <v>26</v>
      </c>
      <c r="B14" s="10" t="s">
        <v>4</v>
      </c>
      <c r="C14" s="10" t="s">
        <v>4</v>
      </c>
      <c r="D14" s="10"/>
      <c r="E14" s="10" t="s">
        <v>4</v>
      </c>
      <c r="F14" s="10" t="s">
        <v>4</v>
      </c>
      <c r="G14" s="10" t="s">
        <v>4</v>
      </c>
      <c r="H14" s="10" t="s">
        <v>4</v>
      </c>
      <c r="I14" s="10" t="s">
        <v>4</v>
      </c>
      <c r="J14" s="10" t="s">
        <v>4</v>
      </c>
      <c r="K14" s="10" t="s">
        <v>4</v>
      </c>
      <c r="L14" s="10" t="s">
        <v>4</v>
      </c>
      <c r="M14" s="10" t="s">
        <v>4</v>
      </c>
      <c r="N14" s="10" t="s">
        <v>4</v>
      </c>
      <c r="O14" s="10" t="s">
        <v>4</v>
      </c>
    </row>
    <row r="15" spans="1:15" ht="23.25" x14ac:dyDescent="0.2">
      <c r="A15" s="10" t="s">
        <v>27</v>
      </c>
      <c r="B15" s="10" t="s">
        <v>4</v>
      </c>
      <c r="C15" s="10" t="s">
        <v>4</v>
      </c>
      <c r="D15" s="10"/>
      <c r="E15" s="10" t="s">
        <v>4</v>
      </c>
      <c r="F15" s="10" t="s">
        <v>4</v>
      </c>
      <c r="G15" s="10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10" t="s">
        <v>4</v>
      </c>
      <c r="M15" s="10" t="s">
        <v>4</v>
      </c>
      <c r="N15" s="10" t="s">
        <v>4</v>
      </c>
      <c r="O15" s="10" t="s">
        <v>4</v>
      </c>
    </row>
    <row r="16" spans="1:15" ht="23.25" x14ac:dyDescent="0.2">
      <c r="A16" s="10" t="s">
        <v>28</v>
      </c>
      <c r="B16" s="10" t="s">
        <v>4</v>
      </c>
      <c r="C16" s="10" t="s">
        <v>4</v>
      </c>
      <c r="D16" s="10"/>
      <c r="E16" s="10" t="s">
        <v>4</v>
      </c>
      <c r="F16" s="10" t="s">
        <v>4</v>
      </c>
      <c r="G16" s="10" t="s">
        <v>4</v>
      </c>
      <c r="H16" s="10" t="s">
        <v>4</v>
      </c>
      <c r="I16" s="10" t="s">
        <v>4</v>
      </c>
      <c r="J16" s="10" t="s">
        <v>4</v>
      </c>
      <c r="K16" s="10" t="s">
        <v>4</v>
      </c>
      <c r="L16" s="10" t="s">
        <v>4</v>
      </c>
      <c r="M16" s="10" t="s">
        <v>4</v>
      </c>
      <c r="N16" s="10" t="s">
        <v>4</v>
      </c>
      <c r="O16" s="10" t="s">
        <v>4</v>
      </c>
    </row>
    <row r="17" spans="1:15" ht="23.25" customHeight="1" x14ac:dyDescent="0.2">
      <c r="A17" s="32" t="s">
        <v>29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</row>
    <row r="18" spans="1:15" ht="243.75" customHeight="1" x14ac:dyDescent="0.2">
      <c r="A18" s="19" t="s">
        <v>26</v>
      </c>
      <c r="B18" s="18" t="s">
        <v>79</v>
      </c>
      <c r="C18" s="20" t="s">
        <v>44</v>
      </c>
      <c r="D18" s="20">
        <v>2607003670</v>
      </c>
      <c r="E18" s="21" t="s">
        <v>105</v>
      </c>
      <c r="F18" s="21" t="s">
        <v>86</v>
      </c>
      <c r="G18" s="21" t="s">
        <v>48</v>
      </c>
      <c r="H18" s="27">
        <v>65.777000000000001</v>
      </c>
      <c r="I18" s="16" t="s">
        <v>87</v>
      </c>
      <c r="J18" s="16" t="s">
        <v>46</v>
      </c>
      <c r="K18" s="27" t="s">
        <v>49</v>
      </c>
      <c r="L18" s="27" t="s">
        <v>102</v>
      </c>
      <c r="M18" s="20" t="s">
        <v>46</v>
      </c>
      <c r="N18" s="20" t="s">
        <v>46</v>
      </c>
      <c r="O18" s="20" t="s">
        <v>46</v>
      </c>
    </row>
    <row r="19" spans="1:15" ht="243.75" customHeight="1" x14ac:dyDescent="0.2">
      <c r="A19" s="19" t="s">
        <v>27</v>
      </c>
      <c r="B19" s="18" t="s">
        <v>85</v>
      </c>
      <c r="C19" s="20" t="s">
        <v>44</v>
      </c>
      <c r="D19" s="20">
        <v>2607003670</v>
      </c>
      <c r="E19" s="21" t="s">
        <v>88</v>
      </c>
      <c r="F19" s="21" t="s">
        <v>47</v>
      </c>
      <c r="G19" s="21" t="s">
        <v>48</v>
      </c>
      <c r="H19" s="27">
        <v>904.2</v>
      </c>
      <c r="I19" s="16" t="s">
        <v>87</v>
      </c>
      <c r="J19" s="16" t="s">
        <v>46</v>
      </c>
      <c r="K19" s="27" t="s">
        <v>89</v>
      </c>
      <c r="L19" s="27" t="s">
        <v>86</v>
      </c>
      <c r="M19" s="20" t="s">
        <v>46</v>
      </c>
      <c r="N19" s="20" t="s">
        <v>46</v>
      </c>
      <c r="O19" s="20" t="s">
        <v>46</v>
      </c>
    </row>
    <row r="20" spans="1:15" ht="409.5" x14ac:dyDescent="0.2">
      <c r="A20" s="19" t="s">
        <v>51</v>
      </c>
      <c r="B20" s="18" t="s">
        <v>53</v>
      </c>
      <c r="C20" s="16" t="s">
        <v>100</v>
      </c>
      <c r="D20" s="20">
        <v>2607024077</v>
      </c>
      <c r="E20" s="23" t="s">
        <v>106</v>
      </c>
      <c r="F20" s="23" t="s">
        <v>101</v>
      </c>
      <c r="G20" s="24" t="s">
        <v>56</v>
      </c>
      <c r="H20" s="20">
        <v>998</v>
      </c>
      <c r="I20" s="18" t="s">
        <v>55</v>
      </c>
      <c r="J20" s="22" t="s">
        <v>46</v>
      </c>
      <c r="K20" s="20" t="s">
        <v>103</v>
      </c>
      <c r="L20" s="27" t="s">
        <v>99</v>
      </c>
      <c r="M20" s="25" t="s">
        <v>57</v>
      </c>
      <c r="N20" s="20" t="s">
        <v>46</v>
      </c>
      <c r="O20" s="20" t="s">
        <v>46</v>
      </c>
    </row>
    <row r="21" spans="1:15" ht="22.5" customHeight="1" x14ac:dyDescent="0.2">
      <c r="A21" s="39" t="s">
        <v>30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</row>
    <row r="22" spans="1:15" ht="23.25" x14ac:dyDescent="0.2">
      <c r="A22" s="19" t="s">
        <v>26</v>
      </c>
      <c r="B22" s="19" t="s">
        <v>4</v>
      </c>
      <c r="C22" s="19" t="s">
        <v>4</v>
      </c>
      <c r="D22" s="19"/>
      <c r="E22" s="19" t="s">
        <v>4</v>
      </c>
      <c r="F22" s="19" t="s">
        <v>4</v>
      </c>
      <c r="G22" s="19" t="s">
        <v>4</v>
      </c>
      <c r="H22" s="19" t="s">
        <v>4</v>
      </c>
      <c r="I22" s="19" t="s">
        <v>4</v>
      </c>
      <c r="J22" s="19" t="s">
        <v>4</v>
      </c>
      <c r="K22" s="19" t="s">
        <v>4</v>
      </c>
      <c r="L22" s="19" t="s">
        <v>4</v>
      </c>
      <c r="M22" s="19" t="s">
        <v>4</v>
      </c>
      <c r="N22" s="19" t="s">
        <v>4</v>
      </c>
      <c r="O22" s="19" t="s">
        <v>4</v>
      </c>
    </row>
    <row r="23" spans="1:15" ht="23.25" x14ac:dyDescent="0.2">
      <c r="A23" s="19" t="s">
        <v>27</v>
      </c>
      <c r="B23" s="19" t="s">
        <v>4</v>
      </c>
      <c r="C23" s="19" t="s">
        <v>4</v>
      </c>
      <c r="D23" s="19"/>
      <c r="E23" s="19" t="s">
        <v>4</v>
      </c>
      <c r="F23" s="19" t="s">
        <v>4</v>
      </c>
      <c r="G23" s="19" t="s">
        <v>4</v>
      </c>
      <c r="H23" s="19" t="s">
        <v>4</v>
      </c>
      <c r="I23" s="19" t="s">
        <v>4</v>
      </c>
      <c r="J23" s="19" t="s">
        <v>4</v>
      </c>
      <c r="K23" s="19" t="s">
        <v>4</v>
      </c>
      <c r="L23" s="19" t="s">
        <v>4</v>
      </c>
      <c r="M23" s="19" t="s">
        <v>4</v>
      </c>
      <c r="N23" s="19" t="s">
        <v>4</v>
      </c>
      <c r="O23" s="19" t="s">
        <v>4</v>
      </c>
    </row>
    <row r="24" spans="1:15" ht="23.25" x14ac:dyDescent="0.2">
      <c r="A24" s="19" t="s">
        <v>28</v>
      </c>
      <c r="B24" s="19" t="s">
        <v>4</v>
      </c>
      <c r="C24" s="19" t="s">
        <v>4</v>
      </c>
      <c r="D24" s="19"/>
      <c r="E24" s="19" t="s">
        <v>4</v>
      </c>
      <c r="F24" s="19" t="s">
        <v>4</v>
      </c>
      <c r="G24" s="19" t="s">
        <v>4</v>
      </c>
      <c r="H24" s="19" t="s">
        <v>4</v>
      </c>
      <c r="I24" s="19" t="s">
        <v>4</v>
      </c>
      <c r="J24" s="19" t="s">
        <v>4</v>
      </c>
      <c r="K24" s="19" t="s">
        <v>4</v>
      </c>
      <c r="L24" s="19" t="s">
        <v>4</v>
      </c>
      <c r="M24" s="19" t="s">
        <v>4</v>
      </c>
      <c r="N24" s="19" t="s">
        <v>4</v>
      </c>
      <c r="O24" s="19" t="s">
        <v>4</v>
      </c>
    </row>
    <row r="25" spans="1:15" ht="27" customHeight="1" x14ac:dyDescent="0.2">
      <c r="A25" s="39" t="s">
        <v>31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</row>
    <row r="26" spans="1:15" ht="409.5" x14ac:dyDescent="0.2">
      <c r="A26" s="19" t="s">
        <v>26</v>
      </c>
      <c r="B26" s="20" t="s">
        <v>80</v>
      </c>
      <c r="C26" s="16" t="s">
        <v>54</v>
      </c>
      <c r="D26" s="20">
        <v>701015277</v>
      </c>
      <c r="E26" s="21" t="s">
        <v>58</v>
      </c>
      <c r="F26" s="20" t="s">
        <v>59</v>
      </c>
      <c r="G26" s="21" t="s">
        <v>60</v>
      </c>
      <c r="H26" s="21">
        <v>1500</v>
      </c>
      <c r="I26" s="18" t="s">
        <v>61</v>
      </c>
      <c r="J26" s="22" t="s">
        <v>46</v>
      </c>
      <c r="K26" s="20" t="s">
        <v>63</v>
      </c>
      <c r="L26" s="20" t="s">
        <v>62</v>
      </c>
      <c r="M26" s="20" t="s">
        <v>64</v>
      </c>
      <c r="N26" s="20" t="s">
        <v>65</v>
      </c>
      <c r="O26" s="20" t="s">
        <v>46</v>
      </c>
    </row>
    <row r="27" spans="1:15" ht="344.25" x14ac:dyDescent="0.2">
      <c r="A27" s="22" t="s">
        <v>27</v>
      </c>
      <c r="B27" s="18" t="s">
        <v>50</v>
      </c>
      <c r="C27" s="16" t="s">
        <v>95</v>
      </c>
      <c r="D27" s="20">
        <v>2607023524</v>
      </c>
      <c r="E27" s="23" t="s">
        <v>107</v>
      </c>
      <c r="F27" s="23" t="s">
        <v>92</v>
      </c>
      <c r="G27" s="21" t="s">
        <v>104</v>
      </c>
      <c r="H27" s="20">
        <v>59.67</v>
      </c>
      <c r="I27" s="18" t="s">
        <v>45</v>
      </c>
      <c r="J27" s="18" t="s">
        <v>46</v>
      </c>
      <c r="K27" s="21" t="s">
        <v>81</v>
      </c>
      <c r="L27" s="20" t="s">
        <v>94</v>
      </c>
      <c r="M27" s="20" t="s">
        <v>46</v>
      </c>
      <c r="N27" s="20" t="s">
        <v>46</v>
      </c>
      <c r="O27" s="20" t="s">
        <v>46</v>
      </c>
    </row>
    <row r="28" spans="1:15" ht="23.25" x14ac:dyDescent="0.2">
      <c r="A28" s="22"/>
      <c r="B28" s="18"/>
      <c r="C28" s="18"/>
      <c r="D28" s="20"/>
      <c r="E28" s="23"/>
      <c r="F28" s="20"/>
      <c r="G28" s="24"/>
      <c r="H28" s="20"/>
      <c r="I28" s="18"/>
      <c r="J28" s="22"/>
      <c r="K28" s="22"/>
      <c r="L28" s="22"/>
      <c r="M28" s="25"/>
      <c r="N28" s="22"/>
      <c r="O28" s="22"/>
    </row>
    <row r="29" spans="1:15" ht="19.5" customHeight="1" x14ac:dyDescent="0.2">
      <c r="A29" s="32" t="s">
        <v>32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1:15" ht="23.25" x14ac:dyDescent="0.2">
      <c r="A30" s="10" t="s">
        <v>26</v>
      </c>
      <c r="B30" s="10" t="s">
        <v>4</v>
      </c>
      <c r="C30" s="10" t="s">
        <v>4</v>
      </c>
      <c r="D30" s="10"/>
      <c r="E30" s="10" t="s">
        <v>4</v>
      </c>
      <c r="F30" s="10" t="s">
        <v>4</v>
      </c>
      <c r="G30" s="10" t="s">
        <v>4</v>
      </c>
      <c r="H30" s="10" t="s">
        <v>4</v>
      </c>
      <c r="I30" s="10" t="s">
        <v>4</v>
      </c>
      <c r="J30" s="10" t="s">
        <v>4</v>
      </c>
      <c r="K30" s="10" t="s">
        <v>4</v>
      </c>
      <c r="L30" s="10" t="s">
        <v>4</v>
      </c>
      <c r="M30" s="10" t="s">
        <v>4</v>
      </c>
      <c r="N30" s="10" t="s">
        <v>4</v>
      </c>
      <c r="O30" s="10" t="s">
        <v>4</v>
      </c>
    </row>
    <row r="31" spans="1:15" ht="23.25" x14ac:dyDescent="0.2">
      <c r="A31" s="10" t="s">
        <v>27</v>
      </c>
      <c r="B31" s="10" t="s">
        <v>4</v>
      </c>
      <c r="C31" s="10" t="s">
        <v>4</v>
      </c>
      <c r="D31" s="10"/>
      <c r="E31" s="10" t="s">
        <v>4</v>
      </c>
      <c r="F31" s="10" t="s">
        <v>4</v>
      </c>
      <c r="G31" s="10" t="s">
        <v>4</v>
      </c>
      <c r="H31" s="10" t="s">
        <v>4</v>
      </c>
      <c r="I31" s="10" t="s">
        <v>4</v>
      </c>
      <c r="J31" s="10" t="s">
        <v>4</v>
      </c>
      <c r="K31" s="10" t="s">
        <v>4</v>
      </c>
      <c r="L31" s="10" t="s">
        <v>4</v>
      </c>
      <c r="M31" s="10" t="s">
        <v>4</v>
      </c>
      <c r="N31" s="10" t="s">
        <v>4</v>
      </c>
      <c r="O31" s="10" t="s">
        <v>4</v>
      </c>
    </row>
    <row r="32" spans="1:15" ht="23.25" x14ac:dyDescent="0.2">
      <c r="A32" s="10" t="s">
        <v>28</v>
      </c>
      <c r="B32" s="10" t="s">
        <v>4</v>
      </c>
      <c r="C32" s="10" t="s">
        <v>4</v>
      </c>
      <c r="D32" s="10"/>
      <c r="E32" s="10" t="s">
        <v>4</v>
      </c>
      <c r="F32" s="10" t="s">
        <v>4</v>
      </c>
      <c r="G32" s="10" t="s">
        <v>4</v>
      </c>
      <c r="H32" s="10" t="s">
        <v>4</v>
      </c>
      <c r="I32" s="10" t="s">
        <v>4</v>
      </c>
      <c r="J32" s="10" t="s">
        <v>4</v>
      </c>
      <c r="K32" s="10" t="s">
        <v>4</v>
      </c>
      <c r="L32" s="10" t="s">
        <v>4</v>
      </c>
      <c r="M32" s="10" t="s">
        <v>4</v>
      </c>
      <c r="N32" s="10" t="s">
        <v>4</v>
      </c>
      <c r="O32" s="10" t="s">
        <v>4</v>
      </c>
    </row>
    <row r="33" spans="1:15" ht="26.25" customHeight="1" x14ac:dyDescent="0.2">
      <c r="A33" s="36" t="s">
        <v>33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</row>
    <row r="34" spans="1:15" ht="23.25" x14ac:dyDescent="0.2">
      <c r="A34" s="10" t="s">
        <v>4</v>
      </c>
      <c r="B34" s="32" t="s">
        <v>25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</row>
    <row r="35" spans="1:15" ht="23.25" x14ac:dyDescent="0.2">
      <c r="A35" s="10" t="s">
        <v>26</v>
      </c>
      <c r="B35" s="10" t="s">
        <v>4</v>
      </c>
      <c r="C35" s="10" t="s">
        <v>4</v>
      </c>
      <c r="D35" s="10"/>
      <c r="E35" s="10" t="s">
        <v>4</v>
      </c>
      <c r="F35" s="10" t="s">
        <v>4</v>
      </c>
      <c r="G35" s="10" t="s">
        <v>4</v>
      </c>
      <c r="H35" s="10" t="s">
        <v>4</v>
      </c>
      <c r="I35" s="10" t="s">
        <v>4</v>
      </c>
      <c r="J35" s="10" t="s">
        <v>4</v>
      </c>
      <c r="K35" s="10" t="s">
        <v>4</v>
      </c>
      <c r="L35" s="10" t="s">
        <v>4</v>
      </c>
      <c r="M35" s="10" t="s">
        <v>4</v>
      </c>
      <c r="N35" s="10" t="s">
        <v>4</v>
      </c>
      <c r="O35" s="10" t="s">
        <v>4</v>
      </c>
    </row>
    <row r="36" spans="1:15" ht="23.25" x14ac:dyDescent="0.2">
      <c r="A36" s="10" t="s">
        <v>27</v>
      </c>
      <c r="B36" s="10" t="s">
        <v>4</v>
      </c>
      <c r="C36" s="10" t="s">
        <v>4</v>
      </c>
      <c r="D36" s="10"/>
      <c r="E36" s="10" t="s">
        <v>4</v>
      </c>
      <c r="F36" s="10" t="s">
        <v>4</v>
      </c>
      <c r="G36" s="10" t="s">
        <v>4</v>
      </c>
      <c r="H36" s="10" t="s">
        <v>4</v>
      </c>
      <c r="I36" s="10" t="s">
        <v>4</v>
      </c>
      <c r="J36" s="10" t="s">
        <v>4</v>
      </c>
      <c r="K36" s="10" t="s">
        <v>4</v>
      </c>
      <c r="L36" s="10" t="s">
        <v>4</v>
      </c>
      <c r="M36" s="10" t="s">
        <v>4</v>
      </c>
      <c r="N36" s="10" t="s">
        <v>4</v>
      </c>
      <c r="O36" s="10" t="s">
        <v>4</v>
      </c>
    </row>
    <row r="37" spans="1:15" ht="23.25" x14ac:dyDescent="0.2">
      <c r="A37" s="10" t="s">
        <v>28</v>
      </c>
      <c r="B37" s="10" t="s">
        <v>4</v>
      </c>
      <c r="C37" s="10" t="s">
        <v>4</v>
      </c>
      <c r="D37" s="10"/>
      <c r="E37" s="10" t="s">
        <v>4</v>
      </c>
      <c r="F37" s="10" t="s">
        <v>4</v>
      </c>
      <c r="G37" s="10" t="s">
        <v>4</v>
      </c>
      <c r="H37" s="10" t="s">
        <v>4</v>
      </c>
      <c r="I37" s="10" t="s">
        <v>4</v>
      </c>
      <c r="J37" s="10" t="s">
        <v>4</v>
      </c>
      <c r="K37" s="10" t="s">
        <v>4</v>
      </c>
      <c r="L37" s="10" t="s">
        <v>4</v>
      </c>
      <c r="M37" s="10" t="s">
        <v>4</v>
      </c>
      <c r="N37" s="10" t="s">
        <v>4</v>
      </c>
      <c r="O37" s="10" t="s">
        <v>4</v>
      </c>
    </row>
    <row r="38" spans="1:15" ht="21.75" customHeight="1" x14ac:dyDescent="0.2">
      <c r="A38" s="32" t="s">
        <v>29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</row>
    <row r="39" spans="1:15" ht="101.25" x14ac:dyDescent="0.2">
      <c r="A39" s="10" t="s">
        <v>26</v>
      </c>
      <c r="B39" s="16" t="s">
        <v>66</v>
      </c>
      <c r="C39" s="16" t="s">
        <v>97</v>
      </c>
      <c r="D39" s="15">
        <v>2607019422</v>
      </c>
      <c r="E39" s="17" t="s">
        <v>108</v>
      </c>
      <c r="F39" s="15" t="s">
        <v>93</v>
      </c>
      <c r="G39" s="14" t="s">
        <v>67</v>
      </c>
      <c r="H39" s="15">
        <v>250</v>
      </c>
      <c r="I39" s="15" t="s">
        <v>52</v>
      </c>
      <c r="J39" s="15" t="s">
        <v>46</v>
      </c>
      <c r="K39" s="15" t="s">
        <v>68</v>
      </c>
      <c r="L39" s="15" t="s">
        <v>77</v>
      </c>
      <c r="M39" s="13" t="s">
        <v>46</v>
      </c>
      <c r="N39" s="13" t="s">
        <v>46</v>
      </c>
      <c r="O39" s="13" t="s">
        <v>46</v>
      </c>
    </row>
    <row r="40" spans="1:15" ht="123.75" customHeight="1" x14ac:dyDescent="0.2">
      <c r="A40" s="10" t="s">
        <v>27</v>
      </c>
      <c r="B40" s="27" t="s">
        <v>71</v>
      </c>
      <c r="C40" s="16" t="s">
        <v>97</v>
      </c>
      <c r="D40" s="15">
        <f>$D$39</f>
        <v>2607019422</v>
      </c>
      <c r="E40" s="15" t="s">
        <v>72</v>
      </c>
      <c r="F40" s="15" t="s">
        <v>73</v>
      </c>
      <c r="G40" s="46" t="s">
        <v>74</v>
      </c>
      <c r="H40" s="15">
        <v>35</v>
      </c>
      <c r="I40" s="15" t="str">
        <f>$I$39</f>
        <v>Собственные средства</v>
      </c>
      <c r="J40" s="15" t="str">
        <f t="shared" ref="J40:O41" si="0">J39</f>
        <v>нет</v>
      </c>
      <c r="K40" s="15" t="str">
        <f t="shared" si="0"/>
        <v>Реализация проекта завершена</v>
      </c>
      <c r="L40" s="15" t="s">
        <v>75</v>
      </c>
      <c r="M40" s="15" t="str">
        <f t="shared" si="0"/>
        <v>нет</v>
      </c>
      <c r="N40" s="15" t="str">
        <f t="shared" si="0"/>
        <v>нет</v>
      </c>
      <c r="O40" s="15" t="str">
        <f t="shared" si="0"/>
        <v>нет</v>
      </c>
    </row>
    <row r="41" spans="1:15" ht="101.25" x14ac:dyDescent="0.2">
      <c r="A41" s="10" t="s">
        <v>51</v>
      </c>
      <c r="B41" s="27" t="s">
        <v>78</v>
      </c>
      <c r="C41" s="27" t="s">
        <v>44</v>
      </c>
      <c r="D41" s="15">
        <v>2607003670</v>
      </c>
      <c r="E41" s="14" t="s">
        <v>109</v>
      </c>
      <c r="F41" s="15" t="s">
        <v>96</v>
      </c>
      <c r="G41" s="14" t="s">
        <v>84</v>
      </c>
      <c r="H41" s="15">
        <v>789.63</v>
      </c>
      <c r="I41" s="16" t="s">
        <v>45</v>
      </c>
      <c r="J41" s="16" t="s">
        <v>46</v>
      </c>
      <c r="K41" s="15" t="str">
        <f t="shared" si="0"/>
        <v>Реализация проекта завершена</v>
      </c>
      <c r="L41" s="15" t="s">
        <v>83</v>
      </c>
      <c r="M41" s="15" t="s">
        <v>46</v>
      </c>
      <c r="N41" s="15" t="s">
        <v>46</v>
      </c>
      <c r="O41" s="15" t="s">
        <v>46</v>
      </c>
    </row>
    <row r="42" spans="1:15" ht="30.75" customHeight="1" x14ac:dyDescent="0.2">
      <c r="A42" s="32" t="s">
        <v>30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4"/>
    </row>
    <row r="43" spans="1:15" ht="23.25" x14ac:dyDescent="0.2">
      <c r="A43" s="10" t="s">
        <v>26</v>
      </c>
      <c r="B43" s="10" t="s">
        <v>4</v>
      </c>
      <c r="C43" s="10" t="s">
        <v>4</v>
      </c>
      <c r="D43" s="10"/>
      <c r="E43" s="10" t="s">
        <v>4</v>
      </c>
      <c r="F43" s="10" t="s">
        <v>4</v>
      </c>
      <c r="G43" s="10" t="s">
        <v>4</v>
      </c>
      <c r="H43" s="10" t="s">
        <v>4</v>
      </c>
      <c r="I43" s="10" t="s">
        <v>4</v>
      </c>
      <c r="J43" s="10" t="s">
        <v>4</v>
      </c>
      <c r="K43" s="10" t="s">
        <v>4</v>
      </c>
      <c r="L43" s="10" t="s">
        <v>4</v>
      </c>
      <c r="M43" s="10" t="s">
        <v>4</v>
      </c>
      <c r="N43" s="10" t="s">
        <v>4</v>
      </c>
      <c r="O43" s="10" t="s">
        <v>4</v>
      </c>
    </row>
    <row r="44" spans="1:15" ht="23.25" x14ac:dyDescent="0.2">
      <c r="A44" s="10" t="s">
        <v>27</v>
      </c>
      <c r="B44" s="10" t="s">
        <v>4</v>
      </c>
      <c r="C44" s="10" t="s">
        <v>4</v>
      </c>
      <c r="D44" s="10"/>
      <c r="E44" s="10" t="s">
        <v>4</v>
      </c>
      <c r="F44" s="10" t="s">
        <v>4</v>
      </c>
      <c r="G44" s="10" t="s">
        <v>4</v>
      </c>
      <c r="H44" s="10" t="s">
        <v>4</v>
      </c>
      <c r="I44" s="10" t="s">
        <v>4</v>
      </c>
      <c r="J44" s="10" t="s">
        <v>4</v>
      </c>
      <c r="K44" s="10" t="s">
        <v>4</v>
      </c>
      <c r="L44" s="10" t="s">
        <v>4</v>
      </c>
      <c r="M44" s="10" t="s">
        <v>4</v>
      </c>
      <c r="N44" s="10" t="s">
        <v>4</v>
      </c>
      <c r="O44" s="10" t="s">
        <v>4</v>
      </c>
    </row>
    <row r="45" spans="1:15" ht="23.25" x14ac:dyDescent="0.2">
      <c r="A45" s="10" t="s">
        <v>28</v>
      </c>
      <c r="B45" s="10" t="s">
        <v>4</v>
      </c>
      <c r="C45" s="10" t="s">
        <v>4</v>
      </c>
      <c r="D45" s="10"/>
      <c r="E45" s="10" t="s">
        <v>4</v>
      </c>
      <c r="F45" s="10" t="s">
        <v>4</v>
      </c>
      <c r="G45" s="10" t="s">
        <v>4</v>
      </c>
      <c r="H45" s="10" t="s">
        <v>4</v>
      </c>
      <c r="I45" s="10" t="s">
        <v>4</v>
      </c>
      <c r="J45" s="10" t="s">
        <v>4</v>
      </c>
      <c r="K45" s="10" t="s">
        <v>4</v>
      </c>
      <c r="L45" s="10" t="s">
        <v>4</v>
      </c>
      <c r="M45" s="10" t="s">
        <v>4</v>
      </c>
      <c r="N45" s="10" t="s">
        <v>4</v>
      </c>
      <c r="O45" s="10" t="s">
        <v>4</v>
      </c>
    </row>
    <row r="46" spans="1:15" ht="24.75" customHeight="1" x14ac:dyDescent="0.2">
      <c r="A46" s="32" t="s">
        <v>31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4"/>
    </row>
    <row r="47" spans="1:15" ht="23.25" x14ac:dyDescent="0.2">
      <c r="A47" s="10" t="s">
        <v>26</v>
      </c>
      <c r="B47" s="10" t="s">
        <v>4</v>
      </c>
      <c r="C47" s="10" t="s">
        <v>4</v>
      </c>
      <c r="D47" s="10"/>
      <c r="E47" s="10" t="s">
        <v>4</v>
      </c>
      <c r="F47" s="10" t="s">
        <v>4</v>
      </c>
      <c r="G47" s="10" t="s">
        <v>4</v>
      </c>
      <c r="H47" s="10" t="s">
        <v>4</v>
      </c>
      <c r="I47" s="10" t="s">
        <v>4</v>
      </c>
      <c r="J47" s="10" t="s">
        <v>4</v>
      </c>
      <c r="K47" s="10" t="s">
        <v>4</v>
      </c>
      <c r="L47" s="10" t="s">
        <v>4</v>
      </c>
      <c r="M47" s="10" t="s">
        <v>4</v>
      </c>
      <c r="N47" s="10" t="s">
        <v>4</v>
      </c>
      <c r="O47" s="10" t="s">
        <v>4</v>
      </c>
    </row>
    <row r="48" spans="1:15" ht="23.25" x14ac:dyDescent="0.2">
      <c r="A48" s="10" t="s">
        <v>27</v>
      </c>
      <c r="B48" s="10" t="s">
        <v>4</v>
      </c>
      <c r="C48" s="10" t="s">
        <v>4</v>
      </c>
      <c r="D48" s="10"/>
      <c r="E48" s="10" t="s">
        <v>4</v>
      </c>
      <c r="F48" s="10" t="s">
        <v>4</v>
      </c>
      <c r="G48" s="10" t="s">
        <v>4</v>
      </c>
      <c r="H48" s="10" t="s">
        <v>4</v>
      </c>
      <c r="I48" s="10" t="s">
        <v>4</v>
      </c>
      <c r="J48" s="10" t="s">
        <v>4</v>
      </c>
      <c r="K48" s="10" t="s">
        <v>4</v>
      </c>
      <c r="L48" s="10" t="s">
        <v>4</v>
      </c>
      <c r="M48" s="10" t="s">
        <v>4</v>
      </c>
      <c r="N48" s="10" t="s">
        <v>4</v>
      </c>
      <c r="O48" s="10" t="s">
        <v>4</v>
      </c>
    </row>
    <row r="49" spans="1:15" ht="23.25" x14ac:dyDescent="0.2">
      <c r="A49" s="10" t="s">
        <v>28</v>
      </c>
      <c r="B49" s="10" t="s">
        <v>4</v>
      </c>
      <c r="C49" s="10" t="s">
        <v>4</v>
      </c>
      <c r="D49" s="10"/>
      <c r="E49" s="10" t="s">
        <v>4</v>
      </c>
      <c r="F49" s="10" t="s">
        <v>4</v>
      </c>
      <c r="G49" s="10" t="s">
        <v>4</v>
      </c>
      <c r="H49" s="10" t="s">
        <v>4</v>
      </c>
      <c r="I49" s="10" t="s">
        <v>4</v>
      </c>
      <c r="J49" s="10" t="s">
        <v>4</v>
      </c>
      <c r="K49" s="10" t="s">
        <v>4</v>
      </c>
      <c r="L49" s="10" t="s">
        <v>4</v>
      </c>
      <c r="M49" s="10" t="s">
        <v>4</v>
      </c>
      <c r="N49" s="10" t="s">
        <v>4</v>
      </c>
      <c r="O49" s="10" t="s">
        <v>4</v>
      </c>
    </row>
    <row r="50" spans="1:15" ht="20.25" customHeight="1" x14ac:dyDescent="0.2">
      <c r="A50" s="32" t="s">
        <v>32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</row>
    <row r="51" spans="1:15" ht="27.75" customHeight="1" x14ac:dyDescent="0.2">
      <c r="A51" s="10"/>
      <c r="B51" s="16"/>
      <c r="C51" s="18"/>
      <c r="D51" s="15"/>
      <c r="E51" s="17"/>
      <c r="F51" s="13"/>
      <c r="G51" s="14"/>
      <c r="H51" s="15"/>
      <c r="I51" s="15"/>
      <c r="J51" s="15"/>
      <c r="K51" s="15"/>
      <c r="L51" s="15"/>
      <c r="M51" s="13"/>
      <c r="N51" s="13"/>
      <c r="O51" s="13"/>
    </row>
    <row r="52" spans="1:15" ht="23.25" x14ac:dyDescent="0.2">
      <c r="A52" s="10" t="s">
        <v>27</v>
      </c>
      <c r="B52" s="10" t="s">
        <v>4</v>
      </c>
      <c r="C52" s="10" t="s">
        <v>4</v>
      </c>
      <c r="D52" s="10"/>
      <c r="E52" s="10" t="s">
        <v>4</v>
      </c>
      <c r="F52" s="10" t="s">
        <v>4</v>
      </c>
      <c r="G52" s="10" t="s">
        <v>4</v>
      </c>
      <c r="H52" s="10" t="s">
        <v>4</v>
      </c>
      <c r="I52" s="10" t="s">
        <v>4</v>
      </c>
      <c r="J52" s="10" t="s">
        <v>4</v>
      </c>
      <c r="K52" s="10" t="s">
        <v>4</v>
      </c>
      <c r="L52" s="10" t="s">
        <v>4</v>
      </c>
      <c r="M52" s="10" t="s">
        <v>4</v>
      </c>
      <c r="N52" s="10" t="s">
        <v>4</v>
      </c>
      <c r="O52" s="10" t="s">
        <v>4</v>
      </c>
    </row>
    <row r="53" spans="1:15" ht="23.25" x14ac:dyDescent="0.2">
      <c r="A53" s="10" t="s">
        <v>28</v>
      </c>
      <c r="B53" s="10" t="s">
        <v>4</v>
      </c>
      <c r="C53" s="10" t="s">
        <v>4</v>
      </c>
      <c r="D53" s="10"/>
      <c r="E53" s="10" t="s">
        <v>4</v>
      </c>
      <c r="F53" s="10" t="s">
        <v>4</v>
      </c>
      <c r="G53" s="10" t="s">
        <v>4</v>
      </c>
      <c r="H53" s="10" t="s">
        <v>4</v>
      </c>
      <c r="I53" s="10" t="s">
        <v>4</v>
      </c>
      <c r="J53" s="10" t="s">
        <v>4</v>
      </c>
      <c r="K53" s="10" t="s">
        <v>4</v>
      </c>
      <c r="L53" s="10" t="s">
        <v>4</v>
      </c>
      <c r="M53" s="10" t="s">
        <v>4</v>
      </c>
      <c r="N53" s="10" t="s">
        <v>4</v>
      </c>
      <c r="O53" s="10" t="s">
        <v>4</v>
      </c>
    </row>
    <row r="54" spans="1:15" ht="23.25" x14ac:dyDescent="0.2">
      <c r="A54" s="9" t="s">
        <v>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23.25" x14ac:dyDescent="0.2">
      <c r="A55" s="11" t="s">
        <v>34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23.25" x14ac:dyDescent="0.2">
      <c r="A56" s="5" t="s">
        <v>35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23.25" x14ac:dyDescent="0.2">
      <c r="A57" s="11" t="s">
        <v>36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23.25" x14ac:dyDescent="0.2">
      <c r="A58" s="11" t="s">
        <v>37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23.25" x14ac:dyDescent="0.2">
      <c r="A59" s="11" t="s">
        <v>38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3.25" x14ac:dyDescent="0.2">
      <c r="A60" s="12" t="s">
        <v>39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23.25" x14ac:dyDescent="0.2">
      <c r="A61" s="12" t="s">
        <v>40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23.25" x14ac:dyDescent="0.2">
      <c r="A62" s="9" t="s">
        <v>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69.75" x14ac:dyDescent="0.35">
      <c r="A63" s="5" t="s">
        <v>41</v>
      </c>
      <c r="B63" s="9" t="s">
        <v>90</v>
      </c>
      <c r="C63" s="4"/>
      <c r="D63" s="28" t="s">
        <v>91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7.5" customHeight="1" x14ac:dyDescent="0.2">
      <c r="A64" s="35" t="s">
        <v>42</v>
      </c>
      <c r="B64" s="35"/>
      <c r="C64" s="29" t="s">
        <v>43</v>
      </c>
      <c r="D64" s="30" t="s">
        <v>69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23.25" x14ac:dyDescent="0.2">
      <c r="A65" s="4"/>
      <c r="B65" s="26" t="s">
        <v>70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23.25" x14ac:dyDescent="0.2">
      <c r="A66" s="31" t="s">
        <v>82</v>
      </c>
      <c r="B66" s="31"/>
      <c r="C66" s="31"/>
      <c r="D66" s="31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23.2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t="23.2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23.2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t="23.2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t="23.2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2">
      <c r="B72" s="1"/>
      <c r="C72" s="1"/>
      <c r="D72" s="1"/>
      <c r="E72" s="1"/>
      <c r="F72" s="1"/>
      <c r="G72" s="1"/>
      <c r="H72" s="1"/>
      <c r="L72" s="1"/>
    </row>
    <row r="73" spans="1:15" x14ac:dyDescent="0.2">
      <c r="B73" s="1"/>
      <c r="C73" s="1"/>
      <c r="D73" s="1"/>
      <c r="E73" s="1"/>
      <c r="F73" s="1"/>
      <c r="G73" s="1"/>
      <c r="H73" s="1"/>
      <c r="L73" s="1"/>
    </row>
    <row r="74" spans="1:15" x14ac:dyDescent="0.2">
      <c r="B74" s="1"/>
      <c r="C74" s="1"/>
      <c r="D74" s="1"/>
      <c r="E74" s="1"/>
      <c r="F74" s="1"/>
      <c r="G74" s="1"/>
      <c r="H74" s="1"/>
      <c r="L74" s="1"/>
    </row>
    <row r="75" spans="1:15" x14ac:dyDescent="0.2">
      <c r="B75" s="1"/>
      <c r="C75" s="1"/>
      <c r="D75" s="1"/>
      <c r="E75" s="1"/>
      <c r="F75" s="1"/>
      <c r="G75" s="1"/>
      <c r="H75" s="1"/>
      <c r="L75" s="1"/>
    </row>
    <row r="76" spans="1:15" x14ac:dyDescent="0.2">
      <c r="B76" s="1"/>
      <c r="C76" s="1"/>
      <c r="D76" s="1"/>
      <c r="E76" s="1"/>
      <c r="F76" s="1"/>
      <c r="G76" s="1"/>
      <c r="H76" s="1"/>
      <c r="L76" s="1"/>
    </row>
  </sheetData>
  <mergeCells count="23">
    <mergeCell ref="M1:O1"/>
    <mergeCell ref="M3:O3"/>
    <mergeCell ref="M4:O4"/>
    <mergeCell ref="A6:O6"/>
    <mergeCell ref="A7:D7"/>
    <mergeCell ref="F7:J7"/>
    <mergeCell ref="A9:H9"/>
    <mergeCell ref="I9:L9"/>
    <mergeCell ref="M9:O9"/>
    <mergeCell ref="A11:O11"/>
    <mergeCell ref="A12:O12"/>
    <mergeCell ref="A13:O13"/>
    <mergeCell ref="A17:O17"/>
    <mergeCell ref="A21:O21"/>
    <mergeCell ref="A25:O25"/>
    <mergeCell ref="A29:O29"/>
    <mergeCell ref="A50:O50"/>
    <mergeCell ref="A64:B64"/>
    <mergeCell ref="A33:O33"/>
    <mergeCell ref="B34:O34"/>
    <mergeCell ref="A38:O38"/>
    <mergeCell ref="A42:O42"/>
    <mergeCell ref="A46:O46"/>
  </mergeCells>
  <pageMargins left="0.75196850393700776" right="0.75196850393700776" top="1" bottom="1" header="0.5" footer="0.5"/>
  <pageSetup paperSize="9" scale="3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рабочий 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 Енина</cp:lastModifiedBy>
  <cp:revision>15</cp:revision>
  <cp:lastPrinted>2024-08-09T12:17:42Z</cp:lastPrinted>
  <dcterms:created xsi:type="dcterms:W3CDTF">1996-10-08T23:32:33Z</dcterms:created>
  <dcterms:modified xsi:type="dcterms:W3CDTF">2025-01-09T12:03:02Z</dcterms:modified>
</cp:coreProperties>
</file>